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4" i="1"/>
  <c r="H16" i="1" l="1"/>
  <c r="H28" i="1" l="1"/>
  <c r="H57" i="1"/>
  <c r="H31" i="1" l="1"/>
  <c r="H36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<sst xmlns="http://schemas.openxmlformats.org/spreadsheetml/2006/main" count="57" uniqueCount="32">
  <si>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</si>
  <si>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</si>
  <si>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</si>
  <si>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</si>
  <si>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</si>
  <si>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</si>
  <si>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</si>
  <si>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</si>
  <si>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</si>
  <si>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</si>
  <si>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</si>
  <si>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</si>
  <si>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</si>
  <si>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</si>
  <si>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</si>
  <si>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</si>
  <si>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</si>
  <si>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</si>
  <si>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</si>
  <si>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</si>
  <si>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</si>
  <si>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</si>
  <si>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</si>
  <si>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</si>
  <si>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</si>
  <si>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</si>
  <si>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</si>
  <si>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</si>
  <si>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</si>
  <si>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09.08.2023.godine Dom zdravlja Požarevac nije izvršio plaćanje prema dobavljačima: </t>
  </si>
  <si>
    <t>Primljena i neutrošena participacija od 09.08.2023</t>
  </si>
  <si>
    <t>Dana: 09.08.2023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</si>
</sst>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45147</v>
      </c>
      <c r="H12" s="12">
        <v>6613201.4299999997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45147</v>
      </c>
      <c r="H13" s="1">
        <f>H14+H29-H37-H50</f>
        <v>6575350.1100000013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45147</v>
      </c>
      <c r="H14" s="2">
        <f>SUM(H15:H28)</f>
        <v>5795038.1300000008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f>200692+100346</f>
        <v>301038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59673.599999999999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648659.27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</f>
        <v>2175627.2500000005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356976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</f>
        <v>182607.73999999985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45147</v>
      </c>
      <c r="H29" s="2">
        <f>H30+H31+H32+H33+H35+H36+H34</f>
        <v>780317.9800000001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506106.33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45147</v>
      </c>
      <c r="H37" s="3">
        <f>SUM(H38:H49)</f>
        <v>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45147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45147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</f>
        <v>37851.319999999832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6613201.4300000016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2023-08-10T09:01:36Z</dcterms:modified>
  <cp:category/>
  <cp:contentStatus/>
</cp:coreProperties>
</file>